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水道施設被害状況等集計表" sheetId="1" r:id="rId1"/>
  </sheets>
  <definedNames>
    <definedName name="_xlnm.Print_Area" localSheetId="0">'水道施設被害状況等集計表'!$A$1:$O$44</definedName>
  </definedNames>
  <calcPr fullCalcOnLoad="1"/>
</workbook>
</file>

<file path=xl/sharedStrings.xml><?xml version="1.0" encoding="utf-8"?>
<sst xmlns="http://schemas.openxmlformats.org/spreadsheetml/2006/main" count="50" uniqueCount="27">
  <si>
    <t>戸</t>
  </si>
  <si>
    <t>全給水人口</t>
  </si>
  <si>
    <t>人</t>
  </si>
  <si>
    <t>地区名</t>
  </si>
  <si>
    <t>復旧</t>
  </si>
  <si>
    <t>未復旧</t>
  </si>
  <si>
    <t>復旧見通し</t>
  </si>
  <si>
    <t>戸数(戸)</t>
  </si>
  <si>
    <t>人口(人）</t>
  </si>
  <si>
    <t>　　時　　分</t>
  </si>
  <si>
    <t>計</t>
  </si>
  <si>
    <t>（Ｂ）</t>
  </si>
  <si>
    <t>（Ｃ）</t>
  </si>
  <si>
    <t>　特記事項</t>
  </si>
  <si>
    <t>※　全給水戸数は、焼失・倒壊家屋、避難地域等の状況を踏まえ適切に算定する。</t>
  </si>
  <si>
    <r>
      <t>全給水戸数</t>
    </r>
    <r>
      <rPr>
        <vertAlign val="superscript"/>
        <sz val="10"/>
        <rFont val="ＭＳ Ｐ明朝"/>
        <family val="1"/>
      </rPr>
      <t>※</t>
    </r>
    <r>
      <rPr>
        <sz val="10"/>
        <rFont val="ＭＳ Ｐ明朝"/>
        <family val="1"/>
      </rPr>
      <t>（Ａ）</t>
    </r>
  </si>
  <si>
    <t>全給水戸数※</t>
  </si>
  <si>
    <t>断水戸数</t>
  </si>
  <si>
    <t>発生時刻</t>
  </si>
  <si>
    <r>
      <t>断</t>
    </r>
    <r>
      <rPr>
        <sz val="10"/>
        <color indexed="60"/>
        <rFont val="ＭＳ Ｐ明朝"/>
        <family val="1"/>
      </rPr>
      <t>水、</t>
    </r>
    <r>
      <rPr>
        <sz val="10"/>
        <rFont val="ＭＳ Ｐ明朝"/>
        <family val="1"/>
      </rPr>
      <t>減水又は濁水の別</t>
    </r>
  </si>
  <si>
    <r>
      <t>水道施設被害状況等集計表（第</t>
    </r>
    <r>
      <rPr>
        <sz val="14"/>
        <color indexed="60"/>
        <rFont val="ＭＳ Ｐゴシック"/>
        <family val="3"/>
      </rPr>
      <t>　◎</t>
    </r>
    <r>
      <rPr>
        <sz val="14"/>
        <rFont val="ＭＳ Ｐゴシック"/>
        <family val="3"/>
      </rPr>
      <t>　報）</t>
    </r>
  </si>
  <si>
    <t>様式25</t>
  </si>
  <si>
    <t>水道施設被害発生状況
（水源、取水、導水、浄水、
送水、配水施設）</t>
  </si>
  <si>
    <t>断・減・濁水等の
影響</t>
  </si>
  <si>
    <t>応急対策状況
（系統変更、給水車による応急給水等）</t>
  </si>
  <si>
    <t>給水再開
時刻</t>
  </si>
  <si>
    <t>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</si>
</sst>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\&amp;&quot;現在&quot;"/>
    <numFmt numFmtId="178" formatCode="[$-411]ggge&quot;年&quot;m&quot;月&quot;d&quot;日&quot;&quot;現在&quot;"/>
    <numFmt numFmtId="179" formatCode="0.0%"/>
    <numFmt numFmtId="180" formatCode="0.000%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vertAlign val="superscript"/>
      <sz val="1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60"/>
      <name val="ＭＳ Ｐ明朝"/>
      <family val="1"/>
    </font>
    <font>
      <sz val="14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0"/>
      <name val="ＭＳ Ｐ明朝"/>
      <family val="1"/>
    </font>
    <font>
      <sz val="10"/>
      <color indexed="8"/>
      <name val="ＭＳ Ｐ明朝"/>
      <family val="1"/>
    </font>
    <font>
      <sz val="16"/>
      <color indexed="60"/>
      <name val="ＭＳ Ｐゴシック"/>
      <family val="3"/>
    </font>
    <font>
      <sz val="10"/>
      <color indexed="8"/>
      <name val="ＭＳ ゴシック"/>
      <family val="3"/>
    </font>
    <font>
      <sz val="10"/>
      <color indexed="60"/>
      <name val="ＭＳ ゴシック"/>
      <family val="3"/>
    </font>
    <font>
      <sz val="9"/>
      <color indexed="8"/>
      <name val="游明朝"/>
      <family val="1"/>
    </font>
    <font>
      <sz val="9"/>
      <color indexed="8"/>
      <name val="Times New Roman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Ｐ明朝"/>
      <family val="1"/>
    </font>
    <font>
      <sz val="16"/>
      <color rgb="FFC00000"/>
      <name val="ＭＳ Ｐゴシック"/>
      <family val="3"/>
    </font>
    <font>
      <sz val="10"/>
      <color theme="1"/>
      <name val="ＭＳ Ｐ明朝"/>
      <family val="1"/>
    </font>
    <font>
      <sz val="14"/>
      <color rgb="FFC00000"/>
      <name val="ＭＳ Ｐ明朝"/>
      <family val="1"/>
    </font>
    <font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/>
      <diagonal style="hair"/>
    </border>
    <border diagonalDown="1">
      <left style="thin"/>
      <right style="thin"/>
      <top/>
      <bottom/>
      <diagonal style="hair"/>
    </border>
    <border diagonalDown="1">
      <left style="thin"/>
      <right style="thin"/>
      <top/>
      <bottom style="thin"/>
      <diagonal style="hair"/>
    </border>
    <border diagonalDown="1">
      <left style="double"/>
      <right style="thin"/>
      <top style="thin"/>
      <bottom/>
      <diagonal style="hair"/>
    </border>
    <border diagonalDown="1">
      <left style="double"/>
      <right style="thin"/>
      <top/>
      <bottom/>
      <diagonal style="hair"/>
    </border>
    <border diagonalDown="1">
      <left style="double"/>
      <right style="thin"/>
      <top/>
      <bottom style="thin"/>
      <diagonal style="hair"/>
    </border>
    <border diagonalDown="1">
      <left style="thin"/>
      <right style="medium"/>
      <top style="thin"/>
      <bottom/>
      <diagonal style="hair"/>
    </border>
    <border diagonalDown="1">
      <left style="thin"/>
      <right style="medium"/>
      <top/>
      <bottom/>
      <diagonal style="hair"/>
    </border>
    <border diagonalDown="1">
      <left style="thin"/>
      <right style="medium"/>
      <top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2" fillId="0" borderId="33" xfId="48" applyFont="1" applyBorder="1" applyAlignment="1">
      <alignment horizontal="center" vertical="center"/>
    </xf>
    <xf numFmtId="38" fontId="52" fillId="0" borderId="34" xfId="48" applyFont="1" applyBorder="1" applyAlignment="1">
      <alignment horizontal="center" vertical="center"/>
    </xf>
    <xf numFmtId="38" fontId="52" fillId="0" borderId="35" xfId="48" applyFont="1" applyBorder="1" applyAlignment="1">
      <alignment horizontal="right" vertical="center"/>
    </xf>
    <xf numFmtId="38" fontId="52" fillId="0" borderId="33" xfId="48" applyFont="1" applyBorder="1" applyAlignment="1">
      <alignment vertical="center"/>
    </xf>
    <xf numFmtId="0" fontId="52" fillId="0" borderId="33" xfId="0" applyFont="1" applyBorder="1" applyAlignment="1">
      <alignment horizontal="left" vertical="center"/>
    </xf>
    <xf numFmtId="38" fontId="52" fillId="0" borderId="15" xfId="48" applyFont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left" vertical="center" shrinkToFit="1"/>
    </xf>
    <xf numFmtId="38" fontId="52" fillId="0" borderId="33" xfId="48" applyFont="1" applyBorder="1" applyAlignment="1">
      <alignment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38" fontId="52" fillId="0" borderId="15" xfId="48" applyFont="1" applyBorder="1" applyAlignment="1">
      <alignment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38" fontId="5" fillId="0" borderId="33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33" xfId="48" applyFont="1" applyBorder="1" applyAlignment="1">
      <alignment vertical="center" shrinkToFit="1"/>
    </xf>
    <xf numFmtId="38" fontId="5" fillId="0" borderId="31" xfId="48" applyFont="1" applyBorder="1" applyAlignment="1">
      <alignment vertical="center" shrinkToFit="1"/>
    </xf>
    <xf numFmtId="38" fontId="52" fillId="0" borderId="33" xfId="48" applyFont="1" applyBorder="1" applyAlignment="1">
      <alignment vertical="center" shrinkToFit="1"/>
    </xf>
    <xf numFmtId="38" fontId="52" fillId="0" borderId="15" xfId="48" applyFont="1" applyBorder="1" applyAlignment="1">
      <alignment horizontal="right"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32" xfId="48" applyFont="1" applyBorder="1" applyAlignment="1">
      <alignment vertical="center" shrinkToFit="1"/>
    </xf>
    <xf numFmtId="38" fontId="5" fillId="0" borderId="15" xfId="48" applyFont="1" applyBorder="1" applyAlignment="1">
      <alignment horizontal="right" vertical="center" shrinkToFit="1"/>
    </xf>
    <xf numFmtId="38" fontId="5" fillId="0" borderId="33" xfId="48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5" fillId="0" borderId="32" xfId="48" applyFont="1" applyBorder="1" applyAlignment="1">
      <alignment horizontal="right" vertical="center" shrinkToFit="1"/>
    </xf>
    <xf numFmtId="38" fontId="5" fillId="0" borderId="33" xfId="48" applyFont="1" applyBorder="1" applyAlignment="1">
      <alignment horizontal="right" vertical="center" shrinkToFit="1"/>
    </xf>
    <xf numFmtId="38" fontId="5" fillId="0" borderId="31" xfId="48" applyFont="1" applyBorder="1" applyAlignment="1">
      <alignment horizontal="right" vertical="center" shrinkToFit="1"/>
    </xf>
    <xf numFmtId="0" fontId="53" fillId="0" borderId="0" xfId="0" applyFont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44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2" fillId="0" borderId="5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left" vertical="center" wrapText="1" shrinkToFit="1"/>
    </xf>
    <xf numFmtId="0" fontId="52" fillId="0" borderId="61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52" fillId="0" borderId="31" xfId="0" applyFont="1" applyBorder="1" applyAlignment="1">
      <alignment vertical="center" shrinkToFit="1"/>
    </xf>
    <xf numFmtId="0" fontId="52" fillId="0" borderId="47" xfId="0" applyFont="1" applyBorder="1" applyAlignment="1">
      <alignment vertical="center" shrinkToFit="1"/>
    </xf>
    <xf numFmtId="0" fontId="52" fillId="0" borderId="78" xfId="0" applyFont="1" applyBorder="1" applyAlignment="1">
      <alignment vertical="center" shrinkToFit="1"/>
    </xf>
    <xf numFmtId="0" fontId="52" fillId="0" borderId="40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56" xfId="0" applyFont="1" applyBorder="1" applyAlignment="1">
      <alignment vertical="center" shrinkToFit="1"/>
    </xf>
    <xf numFmtId="0" fontId="52" fillId="0" borderId="32" xfId="0" applyFont="1" applyBorder="1" applyAlignment="1">
      <alignment vertical="center" shrinkToFit="1"/>
    </xf>
    <xf numFmtId="0" fontId="52" fillId="0" borderId="66" xfId="0" applyFont="1" applyBorder="1" applyAlignment="1">
      <alignment vertical="center" shrinkToFit="1"/>
    </xf>
    <xf numFmtId="0" fontId="52" fillId="0" borderId="67" xfId="0" applyFont="1" applyBorder="1" applyAlignment="1">
      <alignment vertical="center" shrinkToFit="1"/>
    </xf>
    <xf numFmtId="0" fontId="52" fillId="0" borderId="36" xfId="0" applyFont="1" applyBorder="1" applyAlignment="1">
      <alignment horizontal="center" vertical="center" wrapText="1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left" vertical="center" wrapText="1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38" fontId="5" fillId="0" borderId="82" xfId="48" applyFont="1" applyBorder="1" applyAlignment="1">
      <alignment horizontal="center" vertical="center" shrinkToFit="1"/>
    </xf>
    <xf numFmtId="38" fontId="5" fillId="0" borderId="39" xfId="48" applyFont="1" applyBorder="1" applyAlignment="1">
      <alignment horizontal="center" vertical="center" shrinkToFit="1"/>
    </xf>
    <xf numFmtId="38" fontId="52" fillId="0" borderId="39" xfId="48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8" fontId="52" fillId="0" borderId="39" xfId="48" applyFont="1" applyBorder="1" applyAlignment="1">
      <alignment horizontal="center" vertical="center"/>
    </xf>
    <xf numFmtId="38" fontId="5" fillId="0" borderId="82" xfId="48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38" fontId="52" fillId="0" borderId="82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179" fontId="55" fillId="0" borderId="0" xfId="42" applyNumberFormat="1" applyFont="1" applyBorder="1" applyAlignment="1">
      <alignment horizontal="center" vertical="center"/>
    </xf>
    <xf numFmtId="179" fontId="55" fillId="0" borderId="87" xfId="42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285750</xdr:rowOff>
    </xdr:from>
    <xdr:to>
      <xdr:col>14</xdr:col>
      <xdr:colOff>1038225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67625" y="523875"/>
          <a:ext cx="27146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993300"/>
              </a:solidFill>
              <a:latin typeface="ＭＳ ゴシック"/>
              <a:ea typeface="ＭＳ ゴシック"/>
              <a:cs typeface="ＭＳ 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分現在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　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　　</a:t>
          </a:r>
        </a:p>
      </xdr:txBody>
    </xdr:sp>
    <xdr:clientData/>
  </xdr:twoCellAnchor>
  <xdr:twoCellAnchor>
    <xdr:from>
      <xdr:col>0</xdr:col>
      <xdr:colOff>209550</xdr:colOff>
      <xdr:row>38</xdr:row>
      <xdr:rowOff>66675</xdr:rowOff>
    </xdr:from>
    <xdr:to>
      <xdr:col>7</xdr:col>
      <xdr:colOff>390525</xdr:colOff>
      <xdr:row>42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09550" y="6858000"/>
          <a:ext cx="4514850" cy="742950"/>
          <a:chOff x="23" y="675"/>
          <a:chExt cx="469" cy="5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3" y="676"/>
            <a:ext cx="469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8" y="678"/>
            <a:ext cx="89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断水率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（発災直後）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95" y="676"/>
            <a:ext cx="49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  <xdr:grpSp>
        <xdr:nvGrpSpPr>
          <xdr:cNvPr id="6" name="Group 7"/>
          <xdr:cNvGrpSpPr>
            <a:grpSpLocks/>
          </xdr:cNvGrpSpPr>
        </xdr:nvGrpSpPr>
        <xdr:grpSpPr>
          <a:xfrm>
            <a:off x="146" y="677"/>
            <a:ext cx="72" cy="50"/>
            <a:chOff x="224" y="727"/>
            <a:chExt cx="70" cy="50"/>
          </a:xfrm>
          <a:solidFill>
            <a:srgbClr val="FFFFFF"/>
          </a:solidFill>
        </xdr:grpSpPr>
        <xdr:sp>
          <xdr:nvSpPr>
            <xdr:cNvPr id="7" name="Text Box 8"/>
            <xdr:cNvSpPr txBox="1">
              <a:spLocks noChangeArrowheads="1"/>
            </xdr:cNvSpPr>
          </xdr:nvSpPr>
          <xdr:spPr>
            <a:xfrm>
              <a:off x="227" y="727"/>
              <a:ext cx="63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（Ｂ）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（Ａ）</a:t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224" y="751"/>
              <a:ext cx="7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10"/>
          <xdr:cNvSpPr txBox="1">
            <a:spLocks noChangeArrowheads="1"/>
          </xdr:cNvSpPr>
        </xdr:nvSpPr>
        <xdr:spPr>
          <a:xfrm>
            <a:off x="204" y="676"/>
            <a:ext cx="61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252" y="701"/>
            <a:ext cx="10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42" y="675"/>
            <a:ext cx="62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</xdr:grpSp>
    <xdr:clientData/>
  </xdr:twoCellAnchor>
  <xdr:twoCellAnchor>
    <xdr:from>
      <xdr:col>8</xdr:col>
      <xdr:colOff>123825</xdr:colOff>
      <xdr:row>38</xdr:row>
      <xdr:rowOff>133350</xdr:rowOff>
    </xdr:from>
    <xdr:to>
      <xdr:col>14</xdr:col>
      <xdr:colOff>962025</xdr:colOff>
      <xdr:row>42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5048250" y="6924675"/>
          <a:ext cx="5257800" cy="733425"/>
          <a:chOff x="529" y="683"/>
          <a:chExt cx="552" cy="56"/>
        </a:xfrm>
        <a:solidFill>
          <a:srgbClr val="FFFFFF"/>
        </a:solidFill>
      </xdr:grpSpPr>
      <xdr:sp>
        <xdr:nvSpPr>
          <xdr:cNvPr id="13" name="Text Box 14"/>
          <xdr:cNvSpPr txBox="1">
            <a:spLocks noChangeArrowheads="1"/>
          </xdr:cNvSpPr>
        </xdr:nvSpPr>
        <xdr:spPr>
          <a:xfrm>
            <a:off x="536" y="684"/>
            <a:ext cx="87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通水率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（復旧段階）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606" y="685"/>
            <a:ext cx="60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767" y="708"/>
            <a:ext cx="18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729" y="685"/>
            <a:ext cx="60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939" y="684"/>
            <a:ext cx="60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＝</a:t>
            </a:r>
          </a:p>
        </xdr:txBody>
      </xdr:sp>
      <xdr:grpSp>
        <xdr:nvGrpSpPr>
          <xdr:cNvPr id="18" name="Group 20"/>
          <xdr:cNvGrpSpPr>
            <a:grpSpLocks/>
          </xdr:cNvGrpSpPr>
        </xdr:nvGrpSpPr>
        <xdr:grpSpPr>
          <a:xfrm>
            <a:off x="658" y="686"/>
            <a:ext cx="89" cy="50"/>
            <a:chOff x="655" y="654"/>
            <a:chExt cx="89" cy="50"/>
          </a:xfrm>
          <a:solidFill>
            <a:srgbClr val="FFFFFF"/>
          </a:solidFill>
        </xdr:grpSpPr>
        <xdr:sp>
          <xdr:nvSpPr>
            <xdr:cNvPr id="19" name="Text Box 21"/>
            <xdr:cNvSpPr txBox="1">
              <a:spLocks noChangeArrowheads="1"/>
            </xdr:cNvSpPr>
          </xdr:nvSpPr>
          <xdr:spPr>
            <a:xfrm>
              <a:off x="657" y="654"/>
              <a:ext cx="87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（Ａ）－（Ｃ）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（Ａ）</a:t>
              </a:r>
            </a:p>
          </xdr:txBody>
        </xdr:sp>
        <xdr:sp>
          <xdr:nvSpPr>
            <xdr:cNvPr id="20" name="Line 22"/>
            <xdr:cNvSpPr>
              <a:spLocks/>
            </xdr:cNvSpPr>
          </xdr:nvSpPr>
          <xdr:spPr>
            <a:xfrm>
              <a:off x="655" y="678"/>
              <a:ext cx="8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" name="AutoShape 23"/>
          <xdr:cNvSpPr>
            <a:spLocks/>
          </xdr:cNvSpPr>
        </xdr:nvSpPr>
        <xdr:spPr>
          <a:xfrm>
            <a:off x="529" y="683"/>
            <a:ext cx="552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409575</xdr:colOff>
      <xdr:row>38</xdr:row>
      <xdr:rowOff>142875</xdr:rowOff>
    </xdr:from>
    <xdr:to>
      <xdr:col>13</xdr:col>
      <xdr:colOff>247650</xdr:colOff>
      <xdr:row>42</xdr:row>
      <xdr:rowOff>9525</xdr:rowOff>
    </xdr:to>
    <xdr:sp>
      <xdr:nvSpPr>
        <xdr:cNvPr id="22" name="Text Box 21"/>
        <xdr:cNvSpPr txBox="1">
          <a:spLocks noChangeArrowheads="1"/>
        </xdr:cNvSpPr>
      </xdr:nvSpPr>
      <xdr:spPr>
        <a:xfrm>
          <a:off x="7324725" y="6934200"/>
          <a:ext cx="16764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全給水戸数－未復旧戸数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全給水戸数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209550</xdr:colOff>
      <xdr:row>1</xdr:row>
      <xdr:rowOff>19050</xdr:rowOff>
    </xdr:from>
    <xdr:to>
      <xdr:col>14</xdr:col>
      <xdr:colOff>1085850</xdr:colOff>
      <xdr:row>1</xdr:row>
      <xdr:rowOff>238125</xdr:rowOff>
    </xdr:to>
    <xdr:sp>
      <xdr:nvSpPr>
        <xdr:cNvPr id="23" name="Text Box 517"/>
        <xdr:cNvSpPr txBox="1">
          <a:spLocks noChangeArrowheads="1"/>
        </xdr:cNvSpPr>
      </xdr:nvSpPr>
      <xdr:spPr>
        <a:xfrm>
          <a:off x="8963025" y="257175"/>
          <a:ext cx="1466850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（被災水道事業体用）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0.00390625" style="0" customWidth="1"/>
    <col min="3" max="3" width="8.625" style="0" customWidth="1"/>
    <col min="4" max="4" width="2.50390625" style="0" customWidth="1"/>
    <col min="5" max="5" width="12.125" style="0" customWidth="1"/>
    <col min="6" max="6" width="10.125" style="0" customWidth="1"/>
    <col min="7" max="7" width="7.375" style="0" customWidth="1"/>
    <col min="8" max="8" width="7.75390625" style="0" bestFit="1" customWidth="1"/>
    <col min="9" max="9" width="18.75390625" style="0" customWidth="1"/>
    <col min="10" max="10" width="7.375" style="0" bestFit="1" customWidth="1"/>
    <col min="11" max="11" width="7.75390625" style="0" bestFit="1" customWidth="1"/>
    <col min="13" max="13" width="7.375" style="0" bestFit="1" customWidth="1"/>
    <col min="14" max="14" width="7.75390625" style="0" bestFit="1" customWidth="1"/>
    <col min="15" max="15" width="14.75390625" style="0" customWidth="1"/>
  </cols>
  <sheetData>
    <row r="1" spans="14:15" ht="18.75">
      <c r="N1" s="74" t="s">
        <v>21</v>
      </c>
      <c r="O1" s="74"/>
    </row>
    <row r="2" spans="1:15" ht="37.5" customHeight="1">
      <c r="A2" s="1" t="s">
        <v>20</v>
      </c>
      <c r="G2" s="188"/>
      <c r="H2" s="189"/>
      <c r="O2" s="2"/>
    </row>
    <row r="3" s="3" customFormat="1" ht="13.5" thickBot="1">
      <c r="D3" s="28"/>
    </row>
    <row r="4" spans="1:15" s="5" customFormat="1" ht="17.25" customHeight="1" thickBot="1">
      <c r="A4" s="174" t="s">
        <v>15</v>
      </c>
      <c r="B4" s="175"/>
      <c r="C4" s="38"/>
      <c r="D4" s="27" t="s">
        <v>0</v>
      </c>
      <c r="E4" s="29" t="s">
        <v>1</v>
      </c>
      <c r="F4" s="39"/>
      <c r="G4" s="30" t="s">
        <v>2</v>
      </c>
      <c r="H4" s="4"/>
      <c r="I4" s="4"/>
      <c r="J4" s="4"/>
      <c r="K4" s="4"/>
      <c r="L4" s="4"/>
      <c r="M4" s="4"/>
      <c r="N4" s="4"/>
      <c r="O4" s="4"/>
    </row>
    <row r="5" spans="1:15" s="6" customFormat="1" ht="22.5" customHeight="1">
      <c r="A5" s="160" t="s">
        <v>3</v>
      </c>
      <c r="B5" s="157" t="s">
        <v>22</v>
      </c>
      <c r="C5" s="153"/>
      <c r="D5" s="158"/>
      <c r="E5" s="153" t="s">
        <v>19</v>
      </c>
      <c r="F5" s="162" t="s">
        <v>18</v>
      </c>
      <c r="G5" s="162" t="s">
        <v>23</v>
      </c>
      <c r="H5" s="176"/>
      <c r="I5" s="177" t="s">
        <v>24</v>
      </c>
      <c r="J5" s="153" t="s">
        <v>4</v>
      </c>
      <c r="K5" s="153"/>
      <c r="L5" s="157" t="s">
        <v>25</v>
      </c>
      <c r="M5" s="153" t="s">
        <v>5</v>
      </c>
      <c r="N5" s="153"/>
      <c r="O5" s="154" t="s">
        <v>6</v>
      </c>
    </row>
    <row r="6" spans="1:15" s="6" customFormat="1" ht="22.5" customHeight="1">
      <c r="A6" s="161"/>
      <c r="B6" s="159"/>
      <c r="C6" s="159"/>
      <c r="D6" s="159"/>
      <c r="E6" s="156"/>
      <c r="F6" s="159"/>
      <c r="G6" s="7" t="s">
        <v>7</v>
      </c>
      <c r="H6" s="8" t="s">
        <v>8</v>
      </c>
      <c r="I6" s="178"/>
      <c r="J6" s="7" t="s">
        <v>7</v>
      </c>
      <c r="K6" s="7" t="s">
        <v>8</v>
      </c>
      <c r="L6" s="159"/>
      <c r="M6" s="7" t="s">
        <v>7</v>
      </c>
      <c r="N6" s="7" t="s">
        <v>8</v>
      </c>
      <c r="O6" s="155"/>
    </row>
    <row r="7" spans="1:15" s="11" customFormat="1" ht="12">
      <c r="A7" s="166"/>
      <c r="B7" s="134"/>
      <c r="C7" s="135"/>
      <c r="D7" s="136"/>
      <c r="E7" s="47"/>
      <c r="F7" s="68" t="s">
        <v>26</v>
      </c>
      <c r="G7" s="60"/>
      <c r="H7" s="61"/>
      <c r="I7" s="48"/>
      <c r="J7" s="49"/>
      <c r="K7" s="49"/>
      <c r="L7" s="68" t="s">
        <v>26</v>
      </c>
      <c r="M7" s="60"/>
      <c r="N7" s="60"/>
      <c r="O7" s="50"/>
    </row>
    <row r="8" spans="1:15" s="11" customFormat="1" ht="13.5" customHeight="1">
      <c r="A8" s="167"/>
      <c r="B8" s="137"/>
      <c r="C8" s="138"/>
      <c r="D8" s="139"/>
      <c r="E8" s="129"/>
      <c r="F8" s="69"/>
      <c r="G8" s="164"/>
      <c r="H8" s="163"/>
      <c r="I8" s="51"/>
      <c r="J8" s="165"/>
      <c r="K8" s="165"/>
      <c r="L8" s="69"/>
      <c r="M8" s="165">
        <f>G8-J8</f>
        <v>0</v>
      </c>
      <c r="N8" s="165">
        <f>H8-K8</f>
        <v>0</v>
      </c>
      <c r="O8" s="144"/>
    </row>
    <row r="9" spans="1:15" s="11" customFormat="1" ht="13.5" customHeight="1">
      <c r="A9" s="167"/>
      <c r="B9" s="137"/>
      <c r="C9" s="138"/>
      <c r="D9" s="139"/>
      <c r="E9" s="129"/>
      <c r="F9" s="69" t="s">
        <v>9</v>
      </c>
      <c r="G9" s="164"/>
      <c r="H9" s="163"/>
      <c r="I9" s="51"/>
      <c r="J9" s="165"/>
      <c r="K9" s="165"/>
      <c r="L9" s="69" t="s">
        <v>9</v>
      </c>
      <c r="M9" s="165"/>
      <c r="N9" s="165"/>
      <c r="O9" s="144"/>
    </row>
    <row r="10" spans="1:15" s="11" customFormat="1" ht="13.5" customHeight="1">
      <c r="A10" s="167"/>
      <c r="B10" s="140"/>
      <c r="C10" s="141"/>
      <c r="D10" s="142"/>
      <c r="E10" s="52"/>
      <c r="F10" s="70"/>
      <c r="G10" s="66"/>
      <c r="H10" s="71"/>
      <c r="I10" s="53"/>
      <c r="J10" s="54"/>
      <c r="K10" s="54"/>
      <c r="L10" s="70"/>
      <c r="M10" s="63"/>
      <c r="N10" s="63"/>
      <c r="O10" s="55"/>
    </row>
    <row r="11" spans="1:15" s="11" customFormat="1" ht="13.5" customHeight="1">
      <c r="A11" s="167"/>
      <c r="B11" s="134"/>
      <c r="C11" s="135"/>
      <c r="D11" s="136"/>
      <c r="E11" s="47"/>
      <c r="F11" s="68" t="s">
        <v>26</v>
      </c>
      <c r="G11" s="72"/>
      <c r="H11" s="73"/>
      <c r="I11" s="48"/>
      <c r="J11" s="49"/>
      <c r="K11" s="49"/>
      <c r="L11" s="68" t="s">
        <v>26</v>
      </c>
      <c r="M11" s="62"/>
      <c r="N11" s="62"/>
      <c r="O11" s="50"/>
    </row>
    <row r="12" spans="1:15" s="11" customFormat="1" ht="13.5" customHeight="1">
      <c r="A12" s="167"/>
      <c r="B12" s="137"/>
      <c r="C12" s="138"/>
      <c r="D12" s="139"/>
      <c r="E12" s="129"/>
      <c r="F12" s="69"/>
      <c r="G12" s="164"/>
      <c r="H12" s="163"/>
      <c r="I12" s="51"/>
      <c r="J12" s="165"/>
      <c r="K12" s="165"/>
      <c r="L12" s="69"/>
      <c r="M12" s="165">
        <f>G12-J12</f>
        <v>0</v>
      </c>
      <c r="N12" s="165">
        <f>H12-K12</f>
        <v>0</v>
      </c>
      <c r="O12" s="56"/>
    </row>
    <row r="13" spans="1:15" s="11" customFormat="1" ht="13.5" customHeight="1">
      <c r="A13" s="167"/>
      <c r="B13" s="137"/>
      <c r="C13" s="138"/>
      <c r="D13" s="139"/>
      <c r="E13" s="129"/>
      <c r="F13" s="69" t="s">
        <v>9</v>
      </c>
      <c r="G13" s="164"/>
      <c r="H13" s="163"/>
      <c r="I13" s="51"/>
      <c r="J13" s="165"/>
      <c r="K13" s="165"/>
      <c r="L13" s="69" t="s">
        <v>9</v>
      </c>
      <c r="M13" s="165"/>
      <c r="N13" s="165"/>
      <c r="O13" s="56"/>
    </row>
    <row r="14" spans="1:15" s="11" customFormat="1" ht="13.5" customHeight="1">
      <c r="A14" s="168"/>
      <c r="B14" s="140"/>
      <c r="C14" s="141"/>
      <c r="D14" s="142"/>
      <c r="E14" s="52"/>
      <c r="F14" s="70"/>
      <c r="G14" s="66"/>
      <c r="H14" s="71"/>
      <c r="I14" s="53"/>
      <c r="J14" s="54"/>
      <c r="K14" s="54"/>
      <c r="L14" s="70"/>
      <c r="M14" s="63"/>
      <c r="N14" s="63"/>
      <c r="O14" s="55"/>
    </row>
    <row r="15" spans="1:15" s="11" customFormat="1" ht="12" customHeight="1">
      <c r="A15" s="166"/>
      <c r="B15" s="134"/>
      <c r="C15" s="135"/>
      <c r="D15" s="136"/>
      <c r="E15" s="47"/>
      <c r="F15" s="68" t="s">
        <v>26</v>
      </c>
      <c r="G15" s="72"/>
      <c r="H15" s="73"/>
      <c r="I15" s="150"/>
      <c r="J15" s="49"/>
      <c r="K15" s="49"/>
      <c r="L15" s="68" t="s">
        <v>26</v>
      </c>
      <c r="M15" s="62"/>
      <c r="N15" s="62"/>
      <c r="O15" s="50"/>
    </row>
    <row r="16" spans="1:15" s="11" customFormat="1" ht="12" customHeight="1">
      <c r="A16" s="179"/>
      <c r="B16" s="137"/>
      <c r="C16" s="138"/>
      <c r="D16" s="139"/>
      <c r="E16" s="129"/>
      <c r="F16" s="69"/>
      <c r="G16" s="164"/>
      <c r="H16" s="163"/>
      <c r="I16" s="151"/>
      <c r="J16" s="165"/>
      <c r="K16" s="165"/>
      <c r="L16" s="69"/>
      <c r="M16" s="165">
        <f>G16-J16</f>
        <v>0</v>
      </c>
      <c r="N16" s="165">
        <f>H16-K16</f>
        <v>0</v>
      </c>
      <c r="O16" s="143"/>
    </row>
    <row r="17" spans="1:15" s="11" customFormat="1" ht="12" customHeight="1">
      <c r="A17" s="179"/>
      <c r="B17" s="137"/>
      <c r="C17" s="138"/>
      <c r="D17" s="139"/>
      <c r="E17" s="129"/>
      <c r="F17" s="69" t="s">
        <v>9</v>
      </c>
      <c r="G17" s="164"/>
      <c r="H17" s="163"/>
      <c r="I17" s="151"/>
      <c r="J17" s="165"/>
      <c r="K17" s="165"/>
      <c r="L17" s="69" t="s">
        <v>9</v>
      </c>
      <c r="M17" s="165"/>
      <c r="N17" s="165"/>
      <c r="O17" s="144"/>
    </row>
    <row r="18" spans="1:15" s="11" customFormat="1" ht="12" customHeight="1">
      <c r="A18" s="180"/>
      <c r="B18" s="140"/>
      <c r="C18" s="141"/>
      <c r="D18" s="142"/>
      <c r="E18" s="52"/>
      <c r="F18" s="70"/>
      <c r="G18" s="64"/>
      <c r="H18" s="65"/>
      <c r="I18" s="152"/>
      <c r="J18" s="54"/>
      <c r="K18" s="54"/>
      <c r="L18" s="70"/>
      <c r="M18" s="66"/>
      <c r="N18" s="66"/>
      <c r="O18" s="55"/>
    </row>
    <row r="19" spans="1:15" s="11" customFormat="1" ht="12">
      <c r="A19" s="9"/>
      <c r="B19" s="146"/>
      <c r="C19" s="147"/>
      <c r="D19" s="148"/>
      <c r="E19" s="41"/>
      <c r="F19" s="68" t="s">
        <v>26</v>
      </c>
      <c r="G19" s="57"/>
      <c r="H19" s="34"/>
      <c r="I19" s="10"/>
      <c r="J19" s="40"/>
      <c r="K19" s="40"/>
      <c r="L19" s="68" t="s">
        <v>26</v>
      </c>
      <c r="M19" s="62"/>
      <c r="N19" s="62"/>
      <c r="O19" s="45"/>
    </row>
    <row r="20" spans="1:15" s="11" customFormat="1" ht="12">
      <c r="A20" s="15"/>
      <c r="B20" s="105"/>
      <c r="C20" s="149"/>
      <c r="D20" s="107"/>
      <c r="E20" s="190"/>
      <c r="F20" s="69"/>
      <c r="G20" s="185"/>
      <c r="H20" s="173"/>
      <c r="I20" s="12"/>
      <c r="J20" s="172"/>
      <c r="K20" s="172"/>
      <c r="L20" s="69"/>
      <c r="M20" s="165">
        <f>G20-J20</f>
        <v>0</v>
      </c>
      <c r="N20" s="165">
        <f>H20-K20</f>
        <v>0</v>
      </c>
      <c r="O20" s="145"/>
    </row>
    <row r="21" spans="1:15" s="11" customFormat="1" ht="12">
      <c r="A21" s="15"/>
      <c r="B21" s="105"/>
      <c r="C21" s="149"/>
      <c r="D21" s="107"/>
      <c r="E21" s="190"/>
      <c r="F21" s="69" t="s">
        <v>9</v>
      </c>
      <c r="G21" s="185"/>
      <c r="H21" s="173"/>
      <c r="I21" s="12"/>
      <c r="J21" s="172"/>
      <c r="K21" s="172"/>
      <c r="L21" s="69" t="s">
        <v>9</v>
      </c>
      <c r="M21" s="165"/>
      <c r="N21" s="165"/>
      <c r="O21" s="145"/>
    </row>
    <row r="22" spans="1:15" s="11" customFormat="1" ht="12">
      <c r="A22" s="16"/>
      <c r="B22" s="117"/>
      <c r="C22" s="118"/>
      <c r="D22" s="119"/>
      <c r="E22" s="44"/>
      <c r="F22" s="70"/>
      <c r="G22" s="35"/>
      <c r="H22" s="36"/>
      <c r="I22" s="14"/>
      <c r="J22" s="42"/>
      <c r="K22" s="42"/>
      <c r="L22" s="70"/>
      <c r="M22" s="66"/>
      <c r="N22" s="66"/>
      <c r="O22" s="46"/>
    </row>
    <row r="23" spans="1:15" s="11" customFormat="1" ht="12">
      <c r="A23" s="15"/>
      <c r="B23" s="146"/>
      <c r="C23" s="147"/>
      <c r="D23" s="148"/>
      <c r="E23" s="41"/>
      <c r="F23" s="68" t="s">
        <v>26</v>
      </c>
      <c r="G23" s="58"/>
      <c r="H23" s="59"/>
      <c r="I23" s="12"/>
      <c r="J23" s="40"/>
      <c r="K23" s="40"/>
      <c r="L23" s="68" t="s">
        <v>26</v>
      </c>
      <c r="M23" s="62"/>
      <c r="N23" s="62"/>
      <c r="O23" s="43"/>
    </row>
    <row r="24" spans="1:15" s="11" customFormat="1" ht="12">
      <c r="A24" s="15"/>
      <c r="B24" s="105"/>
      <c r="C24" s="106"/>
      <c r="D24" s="107"/>
      <c r="E24" s="190"/>
      <c r="F24" s="69"/>
      <c r="G24" s="185"/>
      <c r="H24" s="173"/>
      <c r="I24" s="12"/>
      <c r="J24" s="172"/>
      <c r="K24" s="172"/>
      <c r="L24" s="69"/>
      <c r="M24" s="165">
        <f>G24-J24</f>
        <v>0</v>
      </c>
      <c r="N24" s="165">
        <f>H24-K24</f>
        <v>0</v>
      </c>
      <c r="O24" s="145"/>
    </row>
    <row r="25" spans="1:15" s="11" customFormat="1" ht="12">
      <c r="A25" s="15"/>
      <c r="B25" s="105"/>
      <c r="C25" s="106"/>
      <c r="D25" s="107"/>
      <c r="E25" s="190"/>
      <c r="F25" s="69" t="s">
        <v>9</v>
      </c>
      <c r="G25" s="185"/>
      <c r="H25" s="173"/>
      <c r="I25" s="12"/>
      <c r="J25" s="172"/>
      <c r="K25" s="172"/>
      <c r="L25" s="69" t="s">
        <v>9</v>
      </c>
      <c r="M25" s="165"/>
      <c r="N25" s="165"/>
      <c r="O25" s="145"/>
    </row>
    <row r="26" spans="1:15" s="11" customFormat="1" ht="12">
      <c r="A26" s="15"/>
      <c r="B26" s="117"/>
      <c r="C26" s="118"/>
      <c r="D26" s="119"/>
      <c r="E26" s="13"/>
      <c r="F26" s="70"/>
      <c r="G26" s="58"/>
      <c r="H26" s="59"/>
      <c r="I26" s="12"/>
      <c r="J26" s="42"/>
      <c r="K26" s="42"/>
      <c r="L26" s="70"/>
      <c r="M26" s="66"/>
      <c r="N26" s="66"/>
      <c r="O26" s="43"/>
    </row>
    <row r="27" spans="1:15" s="11" customFormat="1" ht="13.5" customHeight="1">
      <c r="A27" s="169" t="s">
        <v>10</v>
      </c>
      <c r="B27" s="120"/>
      <c r="C27" s="121"/>
      <c r="D27" s="122"/>
      <c r="E27" s="181"/>
      <c r="F27" s="108"/>
      <c r="G27" s="37" t="s">
        <v>11</v>
      </c>
      <c r="H27" s="34"/>
      <c r="I27" s="111"/>
      <c r="J27" s="57"/>
      <c r="K27" s="57"/>
      <c r="L27" s="108"/>
      <c r="M27" s="67" t="s">
        <v>12</v>
      </c>
      <c r="N27" s="57"/>
      <c r="O27" s="114"/>
    </row>
    <row r="28" spans="1:15" s="11" customFormat="1" ht="12">
      <c r="A28" s="170"/>
      <c r="B28" s="123"/>
      <c r="C28" s="124"/>
      <c r="D28" s="125"/>
      <c r="E28" s="182"/>
      <c r="F28" s="109"/>
      <c r="G28" s="172">
        <f>SUM(G7:G26)</f>
        <v>0</v>
      </c>
      <c r="H28" s="184">
        <f>SUM(H7:H26)</f>
        <v>0</v>
      </c>
      <c r="I28" s="112"/>
      <c r="J28" s="172">
        <f>SUM(J7:J26)</f>
        <v>0</v>
      </c>
      <c r="K28" s="172">
        <f>SUM(K7:K26)</f>
        <v>0</v>
      </c>
      <c r="L28" s="109"/>
      <c r="M28" s="172">
        <f>SUM(M7:M26)</f>
        <v>0</v>
      </c>
      <c r="N28" s="172">
        <f>SUM(N7:N26)</f>
        <v>0</v>
      </c>
      <c r="O28" s="115"/>
    </row>
    <row r="29" spans="1:15" s="11" customFormat="1" ht="12">
      <c r="A29" s="170"/>
      <c r="B29" s="123"/>
      <c r="C29" s="124"/>
      <c r="D29" s="125"/>
      <c r="E29" s="182"/>
      <c r="F29" s="109"/>
      <c r="G29" s="172"/>
      <c r="H29" s="184"/>
      <c r="I29" s="112"/>
      <c r="J29" s="172"/>
      <c r="K29" s="172"/>
      <c r="L29" s="109"/>
      <c r="M29" s="172"/>
      <c r="N29" s="172"/>
      <c r="O29" s="115"/>
    </row>
    <row r="30" spans="1:15" s="11" customFormat="1" ht="12">
      <c r="A30" s="171"/>
      <c r="B30" s="126"/>
      <c r="C30" s="127"/>
      <c r="D30" s="128"/>
      <c r="E30" s="183"/>
      <c r="F30" s="110"/>
      <c r="G30" s="35"/>
      <c r="H30" s="36"/>
      <c r="I30" s="113"/>
      <c r="J30" s="35"/>
      <c r="K30" s="35"/>
      <c r="L30" s="110"/>
      <c r="M30" s="35"/>
      <c r="N30" s="35"/>
      <c r="O30" s="116"/>
    </row>
    <row r="31" spans="1:15" s="6" customFormat="1" ht="13.5" customHeight="1">
      <c r="A31" s="101" t="s">
        <v>13</v>
      </c>
      <c r="B31" s="102"/>
      <c r="C31" s="130"/>
      <c r="D31" s="130"/>
      <c r="E31" s="130"/>
      <c r="F31" s="130"/>
      <c r="G31" s="130"/>
      <c r="H31" s="131"/>
      <c r="I31" s="99" t="s">
        <v>13</v>
      </c>
      <c r="J31" s="84"/>
      <c r="K31" s="84"/>
      <c r="L31" s="84"/>
      <c r="M31" s="84"/>
      <c r="N31" s="84"/>
      <c r="O31" s="85"/>
    </row>
    <row r="32" spans="1:15" s="6" customFormat="1" ht="13.5" customHeight="1">
      <c r="A32" s="103"/>
      <c r="B32" s="104"/>
      <c r="C32" s="132"/>
      <c r="D32" s="132"/>
      <c r="E32" s="132"/>
      <c r="F32" s="132"/>
      <c r="G32" s="132"/>
      <c r="H32" s="133"/>
      <c r="I32" s="100"/>
      <c r="J32" s="86"/>
      <c r="K32" s="86"/>
      <c r="L32" s="86"/>
      <c r="M32" s="86"/>
      <c r="N32" s="86"/>
      <c r="O32" s="87"/>
    </row>
    <row r="33" spans="1:15" s="6" customFormat="1" ht="12">
      <c r="A33" s="75"/>
      <c r="B33" s="76"/>
      <c r="C33" s="76"/>
      <c r="D33" s="76"/>
      <c r="E33" s="76"/>
      <c r="F33" s="76"/>
      <c r="G33" s="76"/>
      <c r="H33" s="77"/>
      <c r="I33" s="88"/>
      <c r="J33" s="89"/>
      <c r="K33" s="89"/>
      <c r="L33" s="89"/>
      <c r="M33" s="89"/>
      <c r="N33" s="89"/>
      <c r="O33" s="90"/>
    </row>
    <row r="34" spans="1:15" s="6" customFormat="1" ht="12">
      <c r="A34" s="78"/>
      <c r="B34" s="79"/>
      <c r="C34" s="79"/>
      <c r="D34" s="79"/>
      <c r="E34" s="79"/>
      <c r="F34" s="79"/>
      <c r="G34" s="79"/>
      <c r="H34" s="80"/>
      <c r="I34" s="91"/>
      <c r="J34" s="86"/>
      <c r="K34" s="86"/>
      <c r="L34" s="86"/>
      <c r="M34" s="86"/>
      <c r="N34" s="86"/>
      <c r="O34" s="87"/>
    </row>
    <row r="35" spans="1:15" s="6" customFormat="1" ht="12">
      <c r="A35" s="75"/>
      <c r="B35" s="76"/>
      <c r="C35" s="76"/>
      <c r="D35" s="76"/>
      <c r="E35" s="76"/>
      <c r="F35" s="76"/>
      <c r="G35" s="76"/>
      <c r="H35" s="77"/>
      <c r="I35" s="88"/>
      <c r="J35" s="76"/>
      <c r="K35" s="76"/>
      <c r="L35" s="76"/>
      <c r="M35" s="76"/>
      <c r="N35" s="76"/>
      <c r="O35" s="92"/>
    </row>
    <row r="36" spans="1:15" s="6" customFormat="1" ht="12">
      <c r="A36" s="78"/>
      <c r="B36" s="79"/>
      <c r="C36" s="79"/>
      <c r="D36" s="79"/>
      <c r="E36" s="79"/>
      <c r="F36" s="79"/>
      <c r="G36" s="79"/>
      <c r="H36" s="80"/>
      <c r="I36" s="93"/>
      <c r="J36" s="79"/>
      <c r="K36" s="79"/>
      <c r="L36" s="79"/>
      <c r="M36" s="79"/>
      <c r="N36" s="79"/>
      <c r="O36" s="94"/>
    </row>
    <row r="37" spans="1:15" s="6" customFormat="1" ht="13.5" customHeight="1">
      <c r="A37" s="75"/>
      <c r="B37" s="76"/>
      <c r="C37" s="76"/>
      <c r="D37" s="76"/>
      <c r="E37" s="76"/>
      <c r="F37" s="76"/>
      <c r="G37" s="76"/>
      <c r="H37" s="77"/>
      <c r="I37" s="95"/>
      <c r="J37" s="89"/>
      <c r="K37" s="89"/>
      <c r="L37" s="89"/>
      <c r="M37" s="89"/>
      <c r="N37" s="89"/>
      <c r="O37" s="90"/>
    </row>
    <row r="38" spans="1:15" s="6" customFormat="1" ht="14.25" customHeight="1" thickBot="1">
      <c r="A38" s="81"/>
      <c r="B38" s="82"/>
      <c r="C38" s="82"/>
      <c r="D38" s="82"/>
      <c r="E38" s="82"/>
      <c r="F38" s="82"/>
      <c r="G38" s="82"/>
      <c r="H38" s="83"/>
      <c r="I38" s="96"/>
      <c r="J38" s="97"/>
      <c r="K38" s="97"/>
      <c r="L38" s="97"/>
      <c r="M38" s="97"/>
      <c r="N38" s="97"/>
      <c r="O38" s="98"/>
    </row>
    <row r="39" spans="1:15" s="6" customFormat="1" ht="12">
      <c r="A39" s="23"/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  <c r="O39" s="26"/>
    </row>
    <row r="40" spans="1:15" s="6" customFormat="1" ht="17.25">
      <c r="A40" s="33"/>
      <c r="B40" s="32"/>
      <c r="C40" s="31"/>
      <c r="D40" s="31"/>
      <c r="E40" s="106" t="s">
        <v>17</v>
      </c>
      <c r="F40" s="106"/>
      <c r="G40" s="186" t="e">
        <f>G28/C4</f>
        <v>#DIV/0!</v>
      </c>
      <c r="H40" s="18"/>
      <c r="I40" s="17"/>
      <c r="J40" s="17"/>
      <c r="K40" s="17"/>
      <c r="L40" s="17"/>
      <c r="M40" s="17"/>
      <c r="N40" s="17"/>
      <c r="O40" s="187" t="e">
        <f>(C4-M28)/C4</f>
        <v>#DIV/0!</v>
      </c>
    </row>
    <row r="41" spans="1:15" s="6" customFormat="1" ht="17.25">
      <c r="A41" s="33"/>
      <c r="B41" s="32"/>
      <c r="C41" s="31"/>
      <c r="D41" s="31"/>
      <c r="E41" s="106" t="s">
        <v>16</v>
      </c>
      <c r="F41" s="106"/>
      <c r="G41" s="186"/>
      <c r="H41" s="18"/>
      <c r="I41" s="17"/>
      <c r="J41" s="17"/>
      <c r="K41" s="17"/>
      <c r="L41" s="17"/>
      <c r="M41" s="17"/>
      <c r="N41" s="17"/>
      <c r="O41" s="187"/>
    </row>
    <row r="42" spans="1:15" s="6" customFormat="1" ht="17.25">
      <c r="A42" s="33"/>
      <c r="B42" s="31"/>
      <c r="C42" s="31"/>
      <c r="D42" s="31"/>
      <c r="E42" s="31"/>
      <c r="F42" s="31"/>
      <c r="G42" s="17"/>
      <c r="H42" s="18"/>
      <c r="I42" s="17"/>
      <c r="J42" s="17"/>
      <c r="K42" s="17"/>
      <c r="L42" s="17"/>
      <c r="M42" s="17"/>
      <c r="N42" s="17"/>
      <c r="O42" s="187"/>
    </row>
    <row r="43" spans="1:15" s="6" customFormat="1" ht="12.75" thickBot="1">
      <c r="A43" s="19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2"/>
    </row>
    <row r="44" s="6" customFormat="1" ht="12">
      <c r="A44" s="6" t="s">
        <v>14</v>
      </c>
    </row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</sheetData>
  <sheetProtection/>
  <mergeCells count="102">
    <mergeCell ref="G2:H2"/>
    <mergeCell ref="E12:E13"/>
    <mergeCell ref="E16:E17"/>
    <mergeCell ref="E20:E21"/>
    <mergeCell ref="E24:E25"/>
    <mergeCell ref="K20:K21"/>
    <mergeCell ref="K24:K25"/>
    <mergeCell ref="K12:K13"/>
    <mergeCell ref="K16:K17"/>
    <mergeCell ref="G16:G17"/>
    <mergeCell ref="J20:J21"/>
    <mergeCell ref="J24:J25"/>
    <mergeCell ref="N8:N9"/>
    <mergeCell ref="M12:M13"/>
    <mergeCell ref="N12:N13"/>
    <mergeCell ref="M16:M17"/>
    <mergeCell ref="N16:N17"/>
    <mergeCell ref="M8:M9"/>
    <mergeCell ref="G40:G41"/>
    <mergeCell ref="E41:F41"/>
    <mergeCell ref="E40:F40"/>
    <mergeCell ref="G20:G21"/>
    <mergeCell ref="H20:H21"/>
    <mergeCell ref="O40:O42"/>
    <mergeCell ref="M20:M21"/>
    <mergeCell ref="N20:N21"/>
    <mergeCell ref="M24:M25"/>
    <mergeCell ref="N24:N25"/>
    <mergeCell ref="J12:J13"/>
    <mergeCell ref="J16:J17"/>
    <mergeCell ref="A4:B4"/>
    <mergeCell ref="G5:H5"/>
    <mergeCell ref="I5:I6"/>
    <mergeCell ref="A15:A18"/>
    <mergeCell ref="G8:G9"/>
    <mergeCell ref="H16:H17"/>
    <mergeCell ref="A27:A30"/>
    <mergeCell ref="J28:J29"/>
    <mergeCell ref="K28:K29"/>
    <mergeCell ref="M28:M29"/>
    <mergeCell ref="N28:N29"/>
    <mergeCell ref="H24:H25"/>
    <mergeCell ref="E27:E30"/>
    <mergeCell ref="G28:G29"/>
    <mergeCell ref="H28:H29"/>
    <mergeCell ref="G24:G25"/>
    <mergeCell ref="A5:A6"/>
    <mergeCell ref="F5:F6"/>
    <mergeCell ref="H8:H9"/>
    <mergeCell ref="G12:G13"/>
    <mergeCell ref="H12:H13"/>
    <mergeCell ref="K8:K9"/>
    <mergeCell ref="A7:A14"/>
    <mergeCell ref="B7:D7"/>
    <mergeCell ref="B8:D8"/>
    <mergeCell ref="B10:D10"/>
    <mergeCell ref="B13:D13"/>
    <mergeCell ref="B14:D14"/>
    <mergeCell ref="J5:K5"/>
    <mergeCell ref="O8:O9"/>
    <mergeCell ref="O5:O6"/>
    <mergeCell ref="E5:E6"/>
    <mergeCell ref="M5:N5"/>
    <mergeCell ref="B5:D6"/>
    <mergeCell ref="L5:L6"/>
    <mergeCell ref="J8:J9"/>
    <mergeCell ref="O16:O17"/>
    <mergeCell ref="O20:O21"/>
    <mergeCell ref="O24:O25"/>
    <mergeCell ref="B19:D19"/>
    <mergeCell ref="B20:D20"/>
    <mergeCell ref="B21:D21"/>
    <mergeCell ref="B22:D22"/>
    <mergeCell ref="B23:D23"/>
    <mergeCell ref="B24:D24"/>
    <mergeCell ref="I15:I18"/>
    <mergeCell ref="E8:E9"/>
    <mergeCell ref="C31:H32"/>
    <mergeCell ref="A33:H34"/>
    <mergeCell ref="B15:D15"/>
    <mergeCell ref="B16:D16"/>
    <mergeCell ref="B17:D17"/>
    <mergeCell ref="B18:D18"/>
    <mergeCell ref="B9:D9"/>
    <mergeCell ref="B11:D11"/>
    <mergeCell ref="B12:D12"/>
    <mergeCell ref="F27:F30"/>
    <mergeCell ref="I27:I30"/>
    <mergeCell ref="L27:L30"/>
    <mergeCell ref="O27:O30"/>
    <mergeCell ref="B26:D26"/>
    <mergeCell ref="B27:D30"/>
    <mergeCell ref="N1:O1"/>
    <mergeCell ref="A35:H36"/>
    <mergeCell ref="A37:H38"/>
    <mergeCell ref="J31:O32"/>
    <mergeCell ref="I33:O34"/>
    <mergeCell ref="I35:O36"/>
    <mergeCell ref="I37:O38"/>
    <mergeCell ref="I31:I32"/>
    <mergeCell ref="A31:B32"/>
    <mergeCell ref="B25:D25"/>
  </mergeCells>
  <printOptions/>
  <pageMargins left="0.5905511811023623" right="0.5905511811023623" top="0.44" bottom="0.35" header="0.44" footer="0.35"/>
  <pageSetup horizontalDpi="600" verticalDpi="600" orientation="landscape" paperSize="9" scale="97" r:id="rId2"/>
  <rowBreaks count="1" manualBreakCount="1">
    <brk id="4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日本水道協会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JWWA</dc:creator>
  <cp:keywords/>
  <dc:description/>
  <cp:lastModifiedBy>gijutsu-05</cp:lastModifiedBy>
  <cp:lastPrinted>2020-03-16T01:14:30Z</cp:lastPrinted>
  <dcterms:created xsi:type="dcterms:W3CDTF">2009-02-12T10:30:06Z</dcterms:created>
  <dcterms:modified xsi:type="dcterms:W3CDTF">2020-08-05T23:33:22Z</dcterms:modified>
  <cp:category/>
  <cp:version/>
  <cp:contentType/>
  <cp:contentStatus/>
</cp:coreProperties>
</file>